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Szarejko\Desktop\"/>
    </mc:Choice>
  </mc:AlternateContent>
  <xr:revisionPtr revIDLastSave="0" documentId="8_{88DF5FF5-F90F-4A28-9D6C-0B6DE85528E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SDL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6" l="1"/>
  <c r="E13" i="6"/>
  <c r="C13" i="6"/>
  <c r="D11" i="6"/>
  <c r="E11" i="6"/>
  <c r="C11" i="6"/>
  <c r="F12" i="6"/>
  <c r="F13" i="6" s="1"/>
  <c r="F10" i="6"/>
  <c r="F9" i="6"/>
  <c r="F8" i="6"/>
  <c r="F7" i="6"/>
  <c r="F6" i="6"/>
  <c r="D14" i="6" l="1"/>
  <c r="F11" i="6"/>
  <c r="F14" i="6" s="1"/>
  <c r="C14" i="6"/>
  <c r="E14" i="6"/>
</calcChain>
</file>

<file path=xl/sharedStrings.xml><?xml version="1.0" encoding="utf-8"?>
<sst xmlns="http://schemas.openxmlformats.org/spreadsheetml/2006/main" count="23" uniqueCount="23">
  <si>
    <t>LP</t>
  </si>
  <si>
    <t>WYSZCZEGÓLNIENIE</t>
  </si>
  <si>
    <t>1.</t>
  </si>
  <si>
    <t>2.</t>
  </si>
  <si>
    <t>4.</t>
  </si>
  <si>
    <t>5.</t>
  </si>
  <si>
    <t>6.</t>
  </si>
  <si>
    <t>OGÓŁEM</t>
  </si>
  <si>
    <t>Grupa 1 - Budynki i lokale</t>
  </si>
  <si>
    <t>Grupa 2 - Obiekty Inżynierii lądowej i wodnej</t>
  </si>
  <si>
    <t>Grupa 3-6 Maszyny, urządzenia i aparaty ogólnego zastosowania oraz urządzenia</t>
  </si>
  <si>
    <t>Grupa 7 - Środki transportu</t>
  </si>
  <si>
    <t>Grupa 8 - Narzędzie, przyrządy, ruchomości i wyposażenie</t>
  </si>
  <si>
    <t>Zwiększenia</t>
  </si>
  <si>
    <t>Zmniejszenia</t>
  </si>
  <si>
    <t>Przedszkole Samorządowe w Dziekanowie Leśnym</t>
  </si>
  <si>
    <t>Razem konto 011</t>
  </si>
  <si>
    <t>Razem konto 013</t>
  </si>
  <si>
    <t>Pozostałe środki trwałe</t>
  </si>
  <si>
    <t>3.</t>
  </si>
  <si>
    <t>BO Stan na 01.01.2025</t>
  </si>
  <si>
    <t>BZ Stan na 31.12.2025</t>
  </si>
  <si>
    <t>STAN MIENIA NA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</si>
</sst>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5"/>
  <sheetViews>
    <sheetView tabSelected="1" workbookViewId="0">
      <selection activeCell="K13" sqref="K13"/>
    </sheetView>
  </sheetViews>
  <sheetFormatPr defaultColWidth="9.140625" defaultRowHeight="15" x14ac:dyDescent="0.25"/>
  <cols>
    <col min="1" max="1" width="3.7109375" style="1" bestFit="1" customWidth="1"/>
    <col min="2" max="2" width="73" style="2" bestFit="1" customWidth="1"/>
    <col min="3" max="3" width="19.28515625" style="2" bestFit="1" customWidth="1"/>
    <col min="4" max="4" width="12.5703125" style="2" bestFit="1" customWidth="1"/>
    <col min="5" max="5" width="13.42578125" style="2" bestFit="1" customWidth="1"/>
    <col min="6" max="6" width="19.28515625" style="2" bestFit="1" customWidth="1"/>
    <col min="7" max="16384" width="9.140625" style="2"/>
  </cols>
  <sheetData>
    <row r="2" spans="1:6" ht="23.25" customHeight="1" x14ac:dyDescent="0.25">
      <c r="A2" s="13" t="s">
        <v>15</v>
      </c>
      <c r="B2" s="13"/>
      <c r="C2" s="13"/>
      <c r="D2" s="13"/>
      <c r="E2" s="13"/>
      <c r="F2" s="13"/>
    </row>
    <row r="3" spans="1:6" ht="21" customHeight="1" x14ac:dyDescent="0.25">
      <c r="A3" s="13" t="s">
        <v>22</v>
      </c>
      <c r="B3" s="13"/>
      <c r="C3" s="13"/>
      <c r="D3" s="13"/>
      <c r="E3" s="13"/>
      <c r="F3" s="13"/>
    </row>
    <row r="5" spans="1:6" s="1" customFormat="1" ht="35.25" customHeight="1" x14ac:dyDescent="0.25">
      <c r="A5" s="3" t="s">
        <v>0</v>
      </c>
      <c r="B5" s="3" t="s">
        <v>1</v>
      </c>
      <c r="C5" s="10" t="s">
        <v>20</v>
      </c>
      <c r="D5" s="10" t="s">
        <v>13</v>
      </c>
      <c r="E5" s="10" t="s">
        <v>14</v>
      </c>
      <c r="F5" s="10" t="s">
        <v>21</v>
      </c>
    </row>
    <row r="6" spans="1:6" ht="24" customHeight="1" x14ac:dyDescent="0.25">
      <c r="A6" s="4" t="s">
        <v>2</v>
      </c>
      <c r="B6" s="5" t="s">
        <v>8</v>
      </c>
      <c r="C6" s="8">
        <v>0</v>
      </c>
      <c r="D6" s="8"/>
      <c r="E6" s="8"/>
      <c r="F6" s="7">
        <f>C6+D6-E6</f>
        <v>0</v>
      </c>
    </row>
    <row r="7" spans="1:6" ht="24" customHeight="1" x14ac:dyDescent="0.25">
      <c r="A7" s="4" t="s">
        <v>3</v>
      </c>
      <c r="B7" s="5" t="s">
        <v>9</v>
      </c>
      <c r="C7" s="8">
        <v>0</v>
      </c>
      <c r="D7" s="8"/>
      <c r="E7" s="8"/>
      <c r="F7" s="7">
        <f t="shared" ref="F7:F12" si="0">C7+D7-E7</f>
        <v>0</v>
      </c>
    </row>
    <row r="8" spans="1:6" ht="24" customHeight="1" x14ac:dyDescent="0.25">
      <c r="A8" s="4" t="s">
        <v>19</v>
      </c>
      <c r="B8" s="5" t="s">
        <v>10</v>
      </c>
      <c r="C8" s="8">
        <v>16797.560000000001</v>
      </c>
      <c r="D8" s="8"/>
      <c r="E8" s="8"/>
      <c r="F8" s="7">
        <f t="shared" si="0"/>
        <v>16797.560000000001</v>
      </c>
    </row>
    <row r="9" spans="1:6" ht="24" customHeight="1" x14ac:dyDescent="0.25">
      <c r="A9" s="4" t="s">
        <v>4</v>
      </c>
      <c r="B9" s="5" t="s">
        <v>11</v>
      </c>
      <c r="C9" s="8">
        <v>0</v>
      </c>
      <c r="D9" s="8"/>
      <c r="E9" s="8"/>
      <c r="F9" s="7">
        <f t="shared" si="0"/>
        <v>0</v>
      </c>
    </row>
    <row r="10" spans="1:6" ht="24" customHeight="1" x14ac:dyDescent="0.25">
      <c r="A10" s="4" t="s">
        <v>5</v>
      </c>
      <c r="B10" s="5" t="s">
        <v>12</v>
      </c>
      <c r="C10" s="8">
        <v>36854.370000000003</v>
      </c>
      <c r="D10" s="8"/>
      <c r="E10" s="8"/>
      <c r="F10" s="7">
        <f t="shared" si="0"/>
        <v>36854.370000000003</v>
      </c>
    </row>
    <row r="11" spans="1:6" ht="24" customHeight="1" x14ac:dyDescent="0.25">
      <c r="A11" s="4"/>
      <c r="B11" s="12" t="s">
        <v>16</v>
      </c>
      <c r="C11" s="11">
        <f>SUM(C6:C10)</f>
        <v>53651.930000000008</v>
      </c>
      <c r="D11" s="11">
        <f t="shared" ref="D11:F11" si="1">SUM(D6:D10)</f>
        <v>0</v>
      </c>
      <c r="E11" s="11">
        <f t="shared" si="1"/>
        <v>0</v>
      </c>
      <c r="F11" s="11">
        <f t="shared" si="1"/>
        <v>53651.930000000008</v>
      </c>
    </row>
    <row r="12" spans="1:6" ht="24" customHeight="1" x14ac:dyDescent="0.25">
      <c r="A12" s="4" t="s">
        <v>6</v>
      </c>
      <c r="B12" s="5" t="s">
        <v>18</v>
      </c>
      <c r="C12" s="8">
        <v>185947.18</v>
      </c>
      <c r="D12" s="8">
        <v>26823.68</v>
      </c>
      <c r="E12" s="8">
        <v>3318</v>
      </c>
      <c r="F12" s="7">
        <f t="shared" si="0"/>
        <v>209452.86</v>
      </c>
    </row>
    <row r="13" spans="1:6" ht="24" customHeight="1" x14ac:dyDescent="0.25">
      <c r="A13" s="4"/>
      <c r="B13" s="12" t="s">
        <v>17</v>
      </c>
      <c r="C13" s="11">
        <f>SUM(C12)</f>
        <v>185947.18</v>
      </c>
      <c r="D13" s="11">
        <f t="shared" ref="D13:F13" si="2">SUM(D12)</f>
        <v>26823.68</v>
      </c>
      <c r="E13" s="11">
        <f t="shared" si="2"/>
        <v>3318</v>
      </c>
      <c r="F13" s="11">
        <f t="shared" si="2"/>
        <v>209452.86</v>
      </c>
    </row>
    <row r="14" spans="1:6" ht="24" customHeight="1" x14ac:dyDescent="0.25">
      <c r="A14" s="6"/>
      <c r="B14" s="3" t="s">
        <v>7</v>
      </c>
      <c r="C14" s="9">
        <f>C11+C13</f>
        <v>239599.11</v>
      </c>
      <c r="D14" s="9">
        <f t="shared" ref="D14:F14" si="3">D11+D13</f>
        <v>26823.68</v>
      </c>
      <c r="E14" s="9">
        <f t="shared" si="3"/>
        <v>3318</v>
      </c>
      <c r="F14" s="9">
        <f t="shared" si="3"/>
        <v>263104.78999999998</v>
      </c>
    </row>
    <row r="15" spans="1:6" ht="24" customHeight="1" x14ac:dyDescent="0.25"/>
  </sheetData>
  <mergeCells count="2">
    <mergeCell ref="A2:F2"/>
    <mergeCell ref="A3:F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PSDL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Mychlińska</dc:creator>
  <cp:lastModifiedBy>B.Szarejko</cp:lastModifiedBy>
  <cp:lastPrinted>2021-02-08T08:03:32Z</cp:lastPrinted>
  <dcterms:created xsi:type="dcterms:W3CDTF">2020-02-11T10:44:52Z</dcterms:created>
  <dcterms:modified xsi:type="dcterms:W3CDTF">2026-03-10T10:04:26Z</dcterms:modified>
</cp:coreProperties>
</file>